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05" yWindow="-105" windowWidth="20730" windowHeight="11760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5" i="3" l="1"/>
  <c r="A37" i="3" s="1"/>
  <c r="A39" i="3" s="1"/>
  <c r="A43" i="3" s="1"/>
  <c r="A64" i="3" s="1"/>
  <c r="A80" i="3" s="1"/>
  <c r="A87" i="3" l="1"/>
</calcChain>
</file>

<file path=xl/sharedStrings.xml><?xml version="1.0" encoding="utf-8"?>
<sst xmlns="http://schemas.openxmlformats.org/spreadsheetml/2006/main" count="140" uniqueCount="87">
  <si>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</si>
  <si>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</si>
  <si>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</si>
  <si>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</si>
  <si>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</si>
  <si>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</si>
  <si>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</si>
  <si>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</si>
  <si>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</si>
  <si>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</si>
  <si>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</si>
  <si>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</si>
  <si>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</si>
  <si>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</si>
  <si>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</si>
  <si>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</si>
  <si>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</si>
  <si>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</si>
  <si>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</si>
  <si>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</si>
  <si>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</si>
  <si>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</si>
  <si>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</si>
  <si>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</si>
  <si>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</si>
  <si>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</si>
  <si>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</si>
  <si>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</si>
  <si>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</si>
  <si>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</si>
  <si>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</si>
  <si>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</si>
  <si>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</si>
  <si>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</si>
  <si>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</si>
  <si>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</si>
  <si>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</si>
  <si>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</si>
  <si>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</si>
  <si>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</si>
  <si>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</si>
  <si>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</si>
  <si>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</si>
  <si>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</si>
  <si>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</si>
  <si>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</si>
  <si>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</si>
  <si>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</si>
  <si>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</si>
  <si>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</si>
  <si>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</si>
  <si>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</si>
  <si>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</si>
  <si>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</si>
  <si>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</si>
  <si>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 xml:space="preserve">Обслуживание общедомовых приборов учета </t>
  </si>
  <si>
    <t xml:space="preserve">Механизированная уборка  территории  от снега </t>
  </si>
  <si>
    <t>Ул. Капитана Гастелло,10</t>
  </si>
  <si>
    <t>ТЕКУЩИЙ РЕМОНТ, всего</t>
  </si>
  <si>
    <t>Сбор, утилизация ртутьсодержащих ламп</t>
  </si>
  <si>
    <t>Обслуживание системы дымоудаления и пожаротушения</t>
  </si>
  <si>
    <t xml:space="preserve">    -    целевых взносов от потребителей (услуги консьержей)</t>
  </si>
  <si>
    <t>Исполнитель:  ООО "Евродом"</t>
  </si>
  <si>
    <t>ИНН:  5905040369</t>
  </si>
  <si>
    <t>Услуги по чистке  ковров</t>
  </si>
  <si>
    <t>шт.</t>
  </si>
  <si>
    <t xml:space="preserve">                Отчет об исполнении договора управления  за 2022год. </t>
  </si>
  <si>
    <t>01.01.2022 г.</t>
  </si>
  <si>
    <t>31.12.2022 г.</t>
  </si>
  <si>
    <t>Замена оборудования на дверях гаража</t>
  </si>
  <si>
    <t>Ремонт ГВСв сан.узле консьержной</t>
  </si>
  <si>
    <t>Услуги по замене АКБ на системе пожарной безопасности</t>
  </si>
  <si>
    <t>Смена светильников на фасаде дома с автовышки</t>
  </si>
  <si>
    <t>Ремонт камеры видеонаблюдения</t>
  </si>
  <si>
    <t>Изготовление Реестра собственников для голосования</t>
  </si>
  <si>
    <t xml:space="preserve">Смена светильников в подъезде </t>
  </si>
  <si>
    <t>Ремонт домофона на пожарном выходе под.2</t>
  </si>
  <si>
    <t>Ремонт циркуляционного насоса на системе ГВС</t>
  </si>
  <si>
    <t>Приобретение резервногоциркуляционного насоса на ГВС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</si>
  <si>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</t>
    </r>
    <r>
      <rPr>
        <sz val="11"/>
        <rFont val="Times New Roman"/>
        <family val="1"/>
        <charset val="204"/>
      </rPr>
      <t xml:space="preserve"> (ежедневно)</t>
    </r>
  </si>
  <si>
    <t>Уборка мест общего пользования *</t>
  </si>
  <si>
    <t>ежедневно, кроме выходных и праздничных дней  *</t>
  </si>
  <si>
    <t>Услуги консьержей  *</t>
  </si>
  <si>
    <t>*</t>
  </si>
  <si>
    <t xml:space="preserve"> </t>
  </si>
  <si>
    <t xml:space="preserve">Комплексное содержание лифтового хозяйства </t>
  </si>
  <si>
    <t>Перепрограммирование домофона в под.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</si>
</sst>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0" borderId="4" xfId="0" applyFont="1" applyFill="1" applyBorder="1"/>
    <xf numFmtId="0" fontId="3" fillId="0" borderId="0" xfId="0" applyFont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4" fontId="5" fillId="0" borderId="3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0" xfId="0" applyNumberFormat="1" applyFont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vertical="center" wrapText="1"/>
    </xf>
    <xf numFmtId="0" fontId="2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96"/>
  <sheetViews>
    <sheetView tabSelected="1" topLeftCell="A58" zoomScaleSheetLayoutView="100" workbookViewId="0">
      <selection activeCell="F72" sqref="F72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35" t="s">
        <v>0</v>
      </c>
      <c r="B1" s="35"/>
      <c r="C1" s="35"/>
      <c r="D1" s="35"/>
    </row>
    <row r="2" spans="1:4" ht="15.75" x14ac:dyDescent="0.25">
      <c r="A2" s="36" t="s">
        <v>38</v>
      </c>
      <c r="B2" s="36"/>
      <c r="C2" s="36"/>
      <c r="D2" s="36"/>
    </row>
    <row r="3" spans="1:4" ht="12.75" customHeight="1" x14ac:dyDescent="0.25">
      <c r="A3" s="37" t="s">
        <v>66</v>
      </c>
      <c r="B3" s="38"/>
      <c r="C3" s="38"/>
      <c r="D3" s="39"/>
    </row>
    <row r="4" spans="1:4" ht="12.75" customHeight="1" x14ac:dyDescent="0.25">
      <c r="A4" s="40" t="s">
        <v>57</v>
      </c>
      <c r="B4" s="41"/>
      <c r="C4" s="41"/>
      <c r="D4" s="42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67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68</v>
      </c>
    </row>
    <row r="9" spans="1:4" ht="12.75" customHeight="1" x14ac:dyDescent="0.2">
      <c r="A9" s="46" t="s">
        <v>9</v>
      </c>
      <c r="B9" s="47"/>
      <c r="C9" s="47"/>
      <c r="D9" s="48"/>
    </row>
    <row r="10" spans="1:4" ht="12.75" customHeight="1" x14ac:dyDescent="0.2">
      <c r="A10" s="49" t="s">
        <v>10</v>
      </c>
      <c r="B10" s="50"/>
      <c r="C10" s="50"/>
      <c r="D10" s="51"/>
    </row>
    <row r="11" spans="1:4" ht="12.75" customHeight="1" x14ac:dyDescent="0.2">
      <c r="A11" s="46" t="s">
        <v>9</v>
      </c>
      <c r="B11" s="47"/>
      <c r="C11" s="47"/>
      <c r="D11" s="48"/>
    </row>
    <row r="12" spans="1:4" ht="12.75" customHeight="1" x14ac:dyDescent="0.2">
      <c r="A12" s="49" t="s">
        <v>10</v>
      </c>
      <c r="B12" s="50"/>
      <c r="C12" s="50"/>
      <c r="D12" s="51"/>
    </row>
    <row r="13" spans="1:4" ht="12.75" customHeight="1" x14ac:dyDescent="0.25">
      <c r="A13" s="6">
        <v>3</v>
      </c>
      <c r="B13" s="14" t="s">
        <v>39</v>
      </c>
      <c r="C13" s="30" t="s">
        <v>17</v>
      </c>
      <c r="D13" s="8">
        <v>-439503.04</v>
      </c>
    </row>
    <row r="14" spans="1:4" ht="12.75" customHeight="1" x14ac:dyDescent="0.25">
      <c r="A14" s="6">
        <f>A13+1</f>
        <v>4</v>
      </c>
      <c r="B14" s="7" t="s">
        <v>40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41</v>
      </c>
      <c r="C15" s="6"/>
      <c r="D15" s="8">
        <v>529388.22</v>
      </c>
    </row>
    <row r="16" spans="1:4" ht="12.75" customHeight="1" x14ac:dyDescent="0.25">
      <c r="A16" s="6">
        <f t="shared" si="0"/>
        <v>6</v>
      </c>
      <c r="B16" s="10" t="s">
        <v>42</v>
      </c>
      <c r="C16" s="30" t="s">
        <v>17</v>
      </c>
      <c r="D16" s="31">
        <v>2952230.63</v>
      </c>
    </row>
    <row r="17" spans="1:5" ht="12.75" customHeight="1" x14ac:dyDescent="0.25">
      <c r="A17" s="6">
        <f t="shared" si="0"/>
        <v>7</v>
      </c>
      <c r="B17" s="7" t="s">
        <v>43</v>
      </c>
      <c r="C17" s="6"/>
      <c r="D17" s="8">
        <v>2119571.56</v>
      </c>
    </row>
    <row r="18" spans="1:5" ht="12.75" customHeight="1" x14ac:dyDescent="0.25">
      <c r="A18" s="6">
        <f t="shared" si="0"/>
        <v>8</v>
      </c>
      <c r="B18" s="7" t="s">
        <v>44</v>
      </c>
      <c r="C18" s="6"/>
      <c r="D18" s="8">
        <v>215856.73</v>
      </c>
    </row>
    <row r="19" spans="1:5" ht="12.75" customHeight="1" x14ac:dyDescent="0.25">
      <c r="A19" s="6">
        <f t="shared" si="0"/>
        <v>9</v>
      </c>
      <c r="B19" s="7" t="s">
        <v>45</v>
      </c>
      <c r="C19" s="6"/>
      <c r="D19" s="8">
        <v>616802.34</v>
      </c>
    </row>
    <row r="20" spans="1:5" ht="12.75" customHeight="1" x14ac:dyDescent="0.25">
      <c r="A20" s="6">
        <f t="shared" si="0"/>
        <v>10</v>
      </c>
      <c r="B20" s="10" t="s">
        <v>46</v>
      </c>
      <c r="C20" s="30" t="s">
        <v>17</v>
      </c>
      <c r="D20" s="31">
        <v>3962401.44</v>
      </c>
    </row>
    <row r="21" spans="1:5" ht="12.75" customHeight="1" x14ac:dyDescent="0.25">
      <c r="A21" s="6">
        <f t="shared" si="0"/>
        <v>11</v>
      </c>
      <c r="B21" s="7" t="s">
        <v>47</v>
      </c>
      <c r="C21" s="6"/>
      <c r="D21" s="8">
        <v>2942659.68</v>
      </c>
    </row>
    <row r="22" spans="1:5" ht="12.75" customHeight="1" x14ac:dyDescent="0.25">
      <c r="A22" s="6">
        <f t="shared" si="0"/>
        <v>12</v>
      </c>
      <c r="B22" s="7" t="s">
        <v>61</v>
      </c>
      <c r="C22" s="6"/>
      <c r="D22" s="8">
        <v>1019741.76</v>
      </c>
    </row>
    <row r="23" spans="1:5" ht="12.75" customHeight="1" x14ac:dyDescent="0.25">
      <c r="A23" s="6">
        <f t="shared" si="0"/>
        <v>13</v>
      </c>
      <c r="B23" s="7" t="s">
        <v>48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49</v>
      </c>
      <c r="C24" s="6"/>
      <c r="D24" s="8">
        <v>0</v>
      </c>
    </row>
    <row r="25" spans="1:5" ht="12.75" customHeight="1" x14ac:dyDescent="0.25">
      <c r="A25" s="6">
        <f t="shared" si="0"/>
        <v>15</v>
      </c>
      <c r="B25" s="7" t="s">
        <v>50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51</v>
      </c>
      <c r="C26" s="30" t="s">
        <v>17</v>
      </c>
      <c r="D26" s="31">
        <v>3522898.4</v>
      </c>
    </row>
    <row r="27" spans="1:5" ht="12.75" customHeight="1" x14ac:dyDescent="0.25">
      <c r="A27" s="6">
        <f t="shared" si="0"/>
        <v>17</v>
      </c>
      <c r="B27" s="10" t="s">
        <v>52</v>
      </c>
      <c r="C27" s="30" t="s">
        <v>17</v>
      </c>
      <c r="D27" s="8">
        <v>-377661.65</v>
      </c>
    </row>
    <row r="28" spans="1:5" ht="12.75" customHeight="1" x14ac:dyDescent="0.25">
      <c r="A28" s="6">
        <f t="shared" si="0"/>
        <v>18</v>
      </c>
      <c r="B28" s="7" t="s">
        <v>53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54</v>
      </c>
      <c r="C29" s="6"/>
      <c r="D29" s="8">
        <v>534417.41</v>
      </c>
    </row>
    <row r="30" spans="1:5" ht="12.75" customHeight="1" x14ac:dyDescent="0.2">
      <c r="A30" s="43" t="s">
        <v>25</v>
      </c>
      <c r="B30" s="44"/>
      <c r="C30" s="44"/>
      <c r="D30" s="45"/>
    </row>
    <row r="31" spans="1:5" ht="12.75" customHeight="1" x14ac:dyDescent="0.2">
      <c r="A31" s="55" t="s">
        <v>11</v>
      </c>
      <c r="B31" s="56"/>
      <c r="C31" s="56"/>
      <c r="D31" s="57"/>
    </row>
    <row r="32" spans="1:5" ht="12.75" customHeight="1" x14ac:dyDescent="0.25">
      <c r="A32" s="6">
        <v>3</v>
      </c>
      <c r="B32" s="14" t="s">
        <v>30</v>
      </c>
      <c r="C32" s="6" t="s">
        <v>17</v>
      </c>
      <c r="D32" s="8">
        <v>524602.51</v>
      </c>
      <c r="E32" s="1"/>
    </row>
    <row r="33" spans="1:5" ht="12.75" customHeight="1" x14ac:dyDescent="0.25">
      <c r="A33" s="6"/>
      <c r="B33" s="14" t="s">
        <v>29</v>
      </c>
      <c r="C33" s="6"/>
      <c r="D33" s="8"/>
    </row>
    <row r="34" spans="1:5" ht="12.75" customHeight="1" x14ac:dyDescent="0.25">
      <c r="A34" s="6"/>
      <c r="B34" s="9" t="s">
        <v>79</v>
      </c>
      <c r="C34" s="6"/>
      <c r="D34" s="8"/>
    </row>
    <row r="35" spans="1:5" ht="12.75" customHeight="1" x14ac:dyDescent="0.25">
      <c r="A35" s="6">
        <f>A32+1</f>
        <v>4</v>
      </c>
      <c r="B35" s="14" t="s">
        <v>24</v>
      </c>
      <c r="C35" s="6" t="s">
        <v>17</v>
      </c>
      <c r="D35" s="8">
        <v>146542</v>
      </c>
      <c r="E35" s="34" t="s">
        <v>83</v>
      </c>
    </row>
    <row r="36" spans="1:5" ht="12.75" customHeight="1" x14ac:dyDescent="0.25">
      <c r="A36" s="6"/>
      <c r="B36" s="9" t="s">
        <v>81</v>
      </c>
      <c r="C36" s="6"/>
      <c r="D36" s="8"/>
    </row>
    <row r="37" spans="1:5" ht="12.75" customHeight="1" x14ac:dyDescent="0.25">
      <c r="A37" s="6">
        <f>A35+1</f>
        <v>5</v>
      </c>
      <c r="B37" s="14" t="s">
        <v>80</v>
      </c>
      <c r="C37" s="6" t="s">
        <v>17</v>
      </c>
      <c r="D37" s="8">
        <v>135469.23000000001</v>
      </c>
      <c r="E37" s="34" t="s">
        <v>83</v>
      </c>
    </row>
    <row r="38" spans="1:5" ht="12.75" customHeight="1" x14ac:dyDescent="0.25">
      <c r="A38" s="6"/>
      <c r="B38" s="9" t="s">
        <v>26</v>
      </c>
      <c r="C38" s="6"/>
      <c r="D38" s="8"/>
    </row>
    <row r="39" spans="1:5" ht="12.75" customHeight="1" x14ac:dyDescent="0.25">
      <c r="A39" s="6">
        <f>A37+1</f>
        <v>6</v>
      </c>
      <c r="B39" s="10" t="s">
        <v>22</v>
      </c>
      <c r="C39" s="6" t="s">
        <v>17</v>
      </c>
      <c r="D39" s="8">
        <v>12336.4</v>
      </c>
    </row>
    <row r="40" spans="1:5" ht="12.75" customHeight="1" x14ac:dyDescent="0.25">
      <c r="A40" s="6"/>
      <c r="B40" s="7" t="s">
        <v>62</v>
      </c>
      <c r="C40" s="6"/>
      <c r="D40" s="8"/>
    </row>
    <row r="41" spans="1:5" ht="12.75" customHeight="1" x14ac:dyDescent="0.25">
      <c r="A41" s="6"/>
      <c r="B41" s="7" t="s">
        <v>63</v>
      </c>
      <c r="C41" s="6"/>
      <c r="D41" s="8"/>
    </row>
    <row r="42" spans="1:5" ht="12.75" customHeight="1" x14ac:dyDescent="0.25">
      <c r="A42" s="6"/>
      <c r="B42" s="7" t="s">
        <v>31</v>
      </c>
      <c r="C42" s="6"/>
      <c r="D42" s="8"/>
    </row>
    <row r="43" spans="1:5" ht="12.75" customHeight="1" x14ac:dyDescent="0.25">
      <c r="A43" s="6">
        <f>A39+1</f>
        <v>7</v>
      </c>
      <c r="B43" s="10" t="s">
        <v>23</v>
      </c>
      <c r="C43" s="6" t="s">
        <v>17</v>
      </c>
      <c r="D43" s="8">
        <v>30847.67</v>
      </c>
    </row>
    <row r="44" spans="1:5" ht="12.75" customHeight="1" x14ac:dyDescent="0.25">
      <c r="A44" s="6"/>
      <c r="B44" s="7" t="s">
        <v>26</v>
      </c>
      <c r="C44" s="6"/>
      <c r="D44" s="8"/>
    </row>
    <row r="45" spans="1:5" ht="12.75" customHeight="1" x14ac:dyDescent="0.25">
      <c r="A45" s="6">
        <v>8</v>
      </c>
      <c r="B45" s="14" t="s">
        <v>85</v>
      </c>
      <c r="C45" s="6" t="s">
        <v>17</v>
      </c>
      <c r="D45" s="8">
        <v>518113.85</v>
      </c>
    </row>
    <row r="46" spans="1:5" ht="12.75" customHeight="1" x14ac:dyDescent="0.25">
      <c r="A46" s="6">
        <v>9</v>
      </c>
      <c r="B46" s="10" t="s">
        <v>59</v>
      </c>
      <c r="C46" s="6" t="s">
        <v>17</v>
      </c>
      <c r="D46" s="8">
        <v>6174.88</v>
      </c>
    </row>
    <row r="47" spans="1:5" ht="12.75" customHeight="1" x14ac:dyDescent="0.25">
      <c r="A47" s="6"/>
      <c r="B47" s="7" t="s">
        <v>27</v>
      </c>
      <c r="C47" s="6"/>
      <c r="D47" s="8"/>
    </row>
    <row r="48" spans="1:5" ht="12.75" customHeight="1" x14ac:dyDescent="0.25">
      <c r="A48" s="6">
        <v>9</v>
      </c>
      <c r="B48" s="33" t="s">
        <v>60</v>
      </c>
      <c r="C48" s="6" t="s">
        <v>17</v>
      </c>
      <c r="D48" s="8">
        <v>225739.11</v>
      </c>
    </row>
    <row r="49" spans="1:5" ht="12.75" customHeight="1" x14ac:dyDescent="0.25">
      <c r="A49" s="6"/>
      <c r="B49" s="9" t="s">
        <v>27</v>
      </c>
      <c r="C49" s="6"/>
      <c r="D49" s="8"/>
    </row>
    <row r="50" spans="1:5" ht="12.75" customHeight="1" x14ac:dyDescent="0.25">
      <c r="A50" s="6">
        <v>10</v>
      </c>
      <c r="B50" s="10" t="s">
        <v>55</v>
      </c>
      <c r="C50" s="6" t="s">
        <v>17</v>
      </c>
      <c r="D50" s="8">
        <v>35777.279999999999</v>
      </c>
      <c r="E50" t="s">
        <v>84</v>
      </c>
    </row>
    <row r="51" spans="1:5" ht="12.75" customHeight="1" x14ac:dyDescent="0.25">
      <c r="A51" s="6"/>
      <c r="B51" s="7" t="s">
        <v>27</v>
      </c>
      <c r="C51" s="6"/>
      <c r="D51" s="8"/>
    </row>
    <row r="52" spans="1:5" ht="12.75" customHeight="1" x14ac:dyDescent="0.25">
      <c r="A52" s="6">
        <v>11</v>
      </c>
      <c r="B52" s="10" t="s">
        <v>82</v>
      </c>
      <c r="C52" s="6" t="s">
        <v>17</v>
      </c>
      <c r="D52" s="8">
        <v>988568</v>
      </c>
      <c r="E52" s="34" t="s">
        <v>83</v>
      </c>
    </row>
    <row r="53" spans="1:5" ht="12.75" customHeight="1" x14ac:dyDescent="0.25">
      <c r="A53" s="6">
        <v>12</v>
      </c>
      <c r="B53" s="10" t="s">
        <v>28</v>
      </c>
      <c r="C53" s="6" t="s">
        <v>17</v>
      </c>
      <c r="D53" s="8">
        <v>616802.34</v>
      </c>
    </row>
    <row r="54" spans="1:5" ht="12.75" customHeight="1" x14ac:dyDescent="0.25">
      <c r="A54" s="6"/>
      <c r="B54" s="7" t="s">
        <v>27</v>
      </c>
      <c r="C54" s="6"/>
      <c r="D54" s="8"/>
    </row>
    <row r="55" spans="1:5" ht="12.75" customHeight="1" x14ac:dyDescent="0.25">
      <c r="A55" s="6">
        <v>13</v>
      </c>
      <c r="B55" s="10" t="s">
        <v>32</v>
      </c>
      <c r="C55" s="6" t="s">
        <v>17</v>
      </c>
      <c r="D55" s="8">
        <v>69746.899999999994</v>
      </c>
    </row>
    <row r="56" spans="1:5" ht="12.75" customHeight="1" x14ac:dyDescent="0.25">
      <c r="A56" s="6"/>
      <c r="B56" s="7" t="s">
        <v>27</v>
      </c>
      <c r="C56" s="6"/>
      <c r="D56" s="8"/>
    </row>
    <row r="57" spans="1:5" ht="12.75" customHeight="1" x14ac:dyDescent="0.25">
      <c r="A57" s="6">
        <v>14</v>
      </c>
      <c r="B57" s="10" t="s">
        <v>33</v>
      </c>
      <c r="C57" s="6" t="s">
        <v>17</v>
      </c>
      <c r="D57" s="8">
        <v>73098.05</v>
      </c>
    </row>
    <row r="58" spans="1:5" ht="12.75" customHeight="1" x14ac:dyDescent="0.25">
      <c r="A58" s="6"/>
      <c r="B58" s="7" t="s">
        <v>27</v>
      </c>
      <c r="C58" s="6"/>
      <c r="D58" s="8"/>
    </row>
    <row r="59" spans="1:5" ht="12.75" customHeight="1" x14ac:dyDescent="0.25">
      <c r="A59" s="6">
        <v>15</v>
      </c>
      <c r="B59" s="10" t="s">
        <v>34</v>
      </c>
      <c r="C59" s="6" t="s">
        <v>17</v>
      </c>
      <c r="D59" s="8">
        <v>236992.17</v>
      </c>
    </row>
    <row r="60" spans="1:5" ht="12.75" customHeight="1" x14ac:dyDescent="0.25">
      <c r="A60" s="6"/>
      <c r="B60" s="7" t="s">
        <v>27</v>
      </c>
      <c r="C60" s="6"/>
      <c r="D60" s="8"/>
    </row>
    <row r="61" spans="1:5" ht="12.75" customHeight="1" x14ac:dyDescent="0.25">
      <c r="A61" s="6">
        <v>16</v>
      </c>
      <c r="B61" s="10" t="s">
        <v>36</v>
      </c>
      <c r="C61" s="6" t="s">
        <v>17</v>
      </c>
      <c r="D61" s="8">
        <v>58003.76</v>
      </c>
      <c r="E61" s="29"/>
    </row>
    <row r="62" spans="1:5" ht="12.75" customHeight="1" x14ac:dyDescent="0.25">
      <c r="A62" s="6"/>
      <c r="B62" s="7" t="s">
        <v>27</v>
      </c>
      <c r="C62" s="6"/>
      <c r="D62" s="31">
        <v>3678814.15</v>
      </c>
      <c r="E62" s="29"/>
    </row>
    <row r="63" spans="1:5" ht="12.75" customHeight="1" x14ac:dyDescent="0.25">
      <c r="A63" s="6"/>
      <c r="B63" s="7"/>
      <c r="C63" s="6"/>
      <c r="D63" s="8"/>
    </row>
    <row r="64" spans="1:5" ht="12.75" customHeight="1" x14ac:dyDescent="0.25">
      <c r="A64" s="15">
        <f>A59+1</f>
        <v>16</v>
      </c>
      <c r="B64" s="16" t="s">
        <v>58</v>
      </c>
      <c r="C64" s="15" t="s">
        <v>17</v>
      </c>
      <c r="D64" s="19">
        <v>221745.9</v>
      </c>
    </row>
    <row r="65" spans="1:4" ht="12.75" customHeight="1" x14ac:dyDescent="0.2">
      <c r="A65" s="20">
        <v>1</v>
      </c>
      <c r="B65" s="21"/>
      <c r="C65" s="22"/>
      <c r="D65" s="23"/>
    </row>
    <row r="66" spans="1:4" ht="12.75" customHeight="1" x14ac:dyDescent="0.2">
      <c r="A66" s="20">
        <v>2</v>
      </c>
      <c r="B66" s="24" t="s">
        <v>56</v>
      </c>
      <c r="C66" s="22" t="s">
        <v>37</v>
      </c>
      <c r="D66" s="23">
        <v>80850</v>
      </c>
    </row>
    <row r="67" spans="1:4" ht="12.75" customHeight="1" x14ac:dyDescent="0.2">
      <c r="A67" s="20">
        <v>3</v>
      </c>
      <c r="B67" s="21" t="s">
        <v>69</v>
      </c>
      <c r="C67" s="22" t="s">
        <v>37</v>
      </c>
      <c r="D67" s="23">
        <v>2450</v>
      </c>
    </row>
    <row r="68" spans="1:4" ht="12.75" customHeight="1" x14ac:dyDescent="0.2">
      <c r="A68" s="20">
        <v>4</v>
      </c>
      <c r="B68" s="24" t="s">
        <v>86</v>
      </c>
      <c r="C68" s="22" t="s">
        <v>37</v>
      </c>
      <c r="D68" s="23">
        <v>1000</v>
      </c>
    </row>
    <row r="69" spans="1:4" ht="12.75" customHeight="1" x14ac:dyDescent="0.2">
      <c r="A69" s="20">
        <v>6</v>
      </c>
      <c r="B69" s="25" t="s">
        <v>70</v>
      </c>
      <c r="C69" s="22" t="s">
        <v>37</v>
      </c>
      <c r="D69" s="23">
        <v>732.5</v>
      </c>
    </row>
    <row r="70" spans="1:4" ht="12.75" customHeight="1" x14ac:dyDescent="0.2">
      <c r="A70" s="20">
        <v>7</v>
      </c>
      <c r="B70" s="32" t="s">
        <v>71</v>
      </c>
      <c r="C70" s="22" t="s">
        <v>37</v>
      </c>
      <c r="D70" s="23">
        <v>70021.2</v>
      </c>
    </row>
    <row r="71" spans="1:4" ht="12.75" customHeight="1" x14ac:dyDescent="0.2">
      <c r="A71" s="20">
        <v>8</v>
      </c>
      <c r="B71" s="26" t="s">
        <v>72</v>
      </c>
      <c r="C71" s="22" t="s">
        <v>37</v>
      </c>
      <c r="D71" s="23">
        <v>5282.83</v>
      </c>
    </row>
    <row r="72" spans="1:4" ht="12.75" customHeight="1" x14ac:dyDescent="0.2">
      <c r="A72" s="20">
        <v>9</v>
      </c>
      <c r="B72" s="27" t="s">
        <v>73</v>
      </c>
      <c r="C72" s="22" t="s">
        <v>37</v>
      </c>
      <c r="D72" s="28">
        <v>2000</v>
      </c>
    </row>
    <row r="73" spans="1:4" ht="12.75" customHeight="1" x14ac:dyDescent="0.2">
      <c r="A73" s="20">
        <v>10</v>
      </c>
      <c r="B73" s="27" t="s">
        <v>74</v>
      </c>
      <c r="C73" s="22" t="s">
        <v>37</v>
      </c>
      <c r="D73" s="28">
        <v>1800</v>
      </c>
    </row>
    <row r="74" spans="1:4" ht="12.75" customHeight="1" x14ac:dyDescent="0.2">
      <c r="A74" s="20">
        <v>11</v>
      </c>
      <c r="B74" s="27" t="s">
        <v>75</v>
      </c>
      <c r="C74" s="22" t="s">
        <v>37</v>
      </c>
      <c r="D74" s="28">
        <v>1697.77</v>
      </c>
    </row>
    <row r="75" spans="1:4" ht="12.75" customHeight="1" x14ac:dyDescent="0.2">
      <c r="A75" s="20">
        <v>13</v>
      </c>
      <c r="B75" s="27" t="s">
        <v>76</v>
      </c>
      <c r="C75" s="22"/>
      <c r="D75" s="28">
        <v>4130</v>
      </c>
    </row>
    <row r="76" spans="1:4" ht="12.75" customHeight="1" x14ac:dyDescent="0.2">
      <c r="A76" s="20">
        <v>14</v>
      </c>
      <c r="B76" s="27" t="s">
        <v>77</v>
      </c>
      <c r="C76" s="22" t="s">
        <v>37</v>
      </c>
      <c r="D76" s="28">
        <v>12470</v>
      </c>
    </row>
    <row r="77" spans="1:4" ht="12.75" customHeight="1" x14ac:dyDescent="0.2">
      <c r="A77" s="20">
        <v>15</v>
      </c>
      <c r="B77" s="27" t="s">
        <v>78</v>
      </c>
      <c r="C77" s="22" t="s">
        <v>17</v>
      </c>
      <c r="D77" s="28">
        <v>30296</v>
      </c>
    </row>
    <row r="78" spans="1:4" ht="12.75" customHeight="1" x14ac:dyDescent="0.2">
      <c r="A78" s="20">
        <v>16</v>
      </c>
      <c r="B78" s="27" t="s">
        <v>64</v>
      </c>
      <c r="C78" s="22" t="s">
        <v>37</v>
      </c>
      <c r="D78" s="28">
        <v>9015.6</v>
      </c>
    </row>
    <row r="79" spans="1:4" ht="12.75" customHeight="1" x14ac:dyDescent="0.2">
      <c r="A79" s="20"/>
      <c r="B79" s="27"/>
      <c r="C79" s="22"/>
      <c r="D79" s="28"/>
    </row>
    <row r="80" spans="1:4" ht="12.75" customHeight="1" x14ac:dyDescent="0.25">
      <c r="A80" s="6">
        <f>A64+1</f>
        <v>17</v>
      </c>
      <c r="B80" s="52" t="s">
        <v>12</v>
      </c>
      <c r="C80" s="53"/>
      <c r="D80" s="54"/>
    </row>
    <row r="81" spans="1:4" ht="12.75" customHeight="1" x14ac:dyDescent="0.25">
      <c r="A81" s="6"/>
      <c r="B81" s="17" t="s">
        <v>13</v>
      </c>
      <c r="C81" s="6" t="s">
        <v>17</v>
      </c>
      <c r="D81" s="8">
        <v>0</v>
      </c>
    </row>
    <row r="82" spans="1:4" ht="12.75" customHeight="1" x14ac:dyDescent="0.25">
      <c r="A82" s="6"/>
      <c r="B82" s="17" t="s">
        <v>14</v>
      </c>
      <c r="C82" s="6" t="s">
        <v>17</v>
      </c>
      <c r="D82" s="8">
        <v>0</v>
      </c>
    </row>
    <row r="83" spans="1:4" ht="12.75" customHeight="1" x14ac:dyDescent="0.25">
      <c r="A83" s="6"/>
      <c r="B83" s="17" t="s">
        <v>15</v>
      </c>
      <c r="C83" s="6" t="s">
        <v>17</v>
      </c>
      <c r="D83" s="8">
        <v>0</v>
      </c>
    </row>
    <row r="84" spans="1:4" ht="12.75" customHeight="1" x14ac:dyDescent="0.25">
      <c r="A84" s="6"/>
      <c r="B84" s="17" t="s">
        <v>16</v>
      </c>
      <c r="C84" s="6" t="s">
        <v>17</v>
      </c>
      <c r="D84" s="8">
        <v>0</v>
      </c>
    </row>
    <row r="85" spans="1:4" ht="12.75" customHeight="1" x14ac:dyDescent="0.25">
      <c r="A85" s="6"/>
      <c r="B85" s="17" t="s">
        <v>15</v>
      </c>
      <c r="C85" s="6" t="s">
        <v>35</v>
      </c>
      <c r="D85" s="11">
        <v>0</v>
      </c>
    </row>
    <row r="86" spans="1:4" ht="12.75" customHeight="1" x14ac:dyDescent="0.25">
      <c r="A86" s="6"/>
      <c r="B86" s="17" t="s">
        <v>16</v>
      </c>
      <c r="C86" s="6" t="s">
        <v>17</v>
      </c>
      <c r="D86" s="11">
        <v>0</v>
      </c>
    </row>
    <row r="87" spans="1:4" ht="12.75" customHeight="1" x14ac:dyDescent="0.25">
      <c r="A87" s="6" t="e">
        <f>#REF!+1</f>
        <v>#REF!</v>
      </c>
      <c r="B87" s="52" t="s">
        <v>18</v>
      </c>
      <c r="C87" s="53"/>
      <c r="D87" s="54"/>
    </row>
    <row r="88" spans="1:4" ht="12.75" customHeight="1" x14ac:dyDescent="0.25">
      <c r="A88" s="6"/>
      <c r="B88" s="17" t="s">
        <v>19</v>
      </c>
      <c r="C88" s="6" t="s">
        <v>65</v>
      </c>
      <c r="D88" s="11">
        <v>3</v>
      </c>
    </row>
    <row r="89" spans="1:4" ht="12.75" customHeight="1" x14ac:dyDescent="0.25">
      <c r="A89" s="6"/>
      <c r="B89" s="17" t="s">
        <v>20</v>
      </c>
      <c r="C89" s="6" t="s">
        <v>35</v>
      </c>
      <c r="D89" s="11">
        <v>10</v>
      </c>
    </row>
    <row r="90" spans="1:4" ht="12.75" customHeight="1" x14ac:dyDescent="0.25">
      <c r="A90" s="6"/>
      <c r="B90" s="17" t="s">
        <v>21</v>
      </c>
      <c r="C90" s="6" t="s">
        <v>17</v>
      </c>
      <c r="D90" s="8">
        <v>201784.84</v>
      </c>
    </row>
    <row r="91" spans="1:4" ht="12.75" customHeight="1" x14ac:dyDescent="0.25">
      <c r="A91" s="18"/>
      <c r="B91" s="12"/>
      <c r="C91" s="12"/>
      <c r="D91" s="13"/>
    </row>
    <row r="92" spans="1:4" ht="12.75" customHeight="1" x14ac:dyDescent="0.25">
      <c r="A92" s="18"/>
      <c r="B92" s="12"/>
      <c r="C92" s="12"/>
      <c r="D92" s="13"/>
    </row>
    <row r="93" spans="1:4" ht="12.75" customHeight="1" x14ac:dyDescent="0.2"/>
    <row r="94" spans="1:4" ht="12.75" customHeight="1" x14ac:dyDescent="0.2"/>
    <row r="95" spans="1:4" ht="12.75" customHeight="1" x14ac:dyDescent="0.2"/>
    <row r="96" spans="1: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</sheetData>
  <mergeCells count="12">
    <mergeCell ref="B87:D87"/>
    <mergeCell ref="A31:D31"/>
    <mergeCell ref="A9:D9"/>
    <mergeCell ref="A10:D10"/>
    <mergeCell ref="B80:D80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2023-03-01T09:48:25Z</cp:lastPrinted>
  <dcterms:created xsi:type="dcterms:W3CDTF">1996-10-08T23:32:33Z</dcterms:created>
  <dcterms:modified xsi:type="dcterms:W3CDTF">2023-03-01T09:48:28Z</dcterms:modified>
</cp:coreProperties>
</file>