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760"/>
  </bookViews>
  <sheets>
    <sheet name="Лист3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3" l="1"/>
  <c r="D63" i="3" l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2" i="3" s="1"/>
  <c r="A36" i="3" l="1"/>
  <c r="A38" i="3" s="1"/>
  <c r="A40" i="3" s="1"/>
  <c r="A44" i="3" s="1"/>
  <c r="A46" i="3" l="1"/>
  <c r="A48" i="3" s="1"/>
  <c r="A50" i="3" s="1"/>
  <c r="A52" i="3" l="1"/>
  <c r="A54" i="3" s="1"/>
  <c r="A56" i="3" s="1"/>
  <c r="A58" i="3" s="1"/>
  <c r="A60" i="3" s="1"/>
  <c r="A62" i="3" l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9" i="3" s="1"/>
  <c r="A84" i="3" s="1"/>
  <c r="A89" i="3" s="1"/>
</calcChain>
</file>

<file path=xl/sharedStrings.xml><?xml version="1.0" encoding="utf-8"?>
<sst xmlns="http://schemas.openxmlformats.org/spreadsheetml/2006/main" count="140" uniqueCount="83">
  <si>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</si>
  <si>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</si>
  <si>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</si>
  <si>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</si>
  <si>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</si>
  <si>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</si>
  <si>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</si>
  <si>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</si>
  <si>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</si>
  <si>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</si>
  <si>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</si>
  <si>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</si>
  <si>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</si>
  <si>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</si>
  <si>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</si>
  <si>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</si>
  <si>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</si>
  <si>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</si>
  <si>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</si>
  <si>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</si>
  <si>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</si>
  <si>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</si>
  <si>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</si>
  <si>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</si>
  <si>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</si>
  <si>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</si>
  <si>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</si>
  <si>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</si>
  <si>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</si>
  <si>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ежедневно, кроме выходных и праздничных дней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</si>
  <si>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</si>
  <si>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</si>
  <si>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</si>
  <si>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</si>
  <si>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</si>
  <si>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</si>
  <si>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</si>
  <si>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</si>
  <si>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</si>
  <si>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</si>
  <si>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</si>
  <si>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</si>
  <si>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</si>
  <si>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</si>
  <si>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</si>
  <si>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</si>
  <si>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</si>
  <si>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</si>
  <si>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</si>
  <si>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</si>
  <si>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</si>
  <si>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</si>
  <si>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</si>
  <si>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</si>
  <si>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</si>
  <si>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</si>
  <si>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</si>
  <si>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</si>
  <si>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</si>
  <si>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</si>
  <si>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</si>
  <si>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</si>
  <si>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</si>
  <si>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Ул.Центральная,24/1, с. Лобаново</t>
  </si>
  <si>
    <t>Содержание  газового оборудования</t>
  </si>
  <si>
    <t xml:space="preserve">Обслуживание общедомовых приборов учета </t>
  </si>
  <si>
    <t xml:space="preserve">Механизированная уборка  территории  от снега </t>
  </si>
  <si>
    <t>Утепление фасада жидким изоляционным материалом (10 м кв.)</t>
  </si>
  <si>
    <t>Ремонт отопления в кв.№21(установка радиатора, кранов, прокладка трубопроводп</t>
  </si>
  <si>
    <t>Замена устройства контроля скорости лифта (УКПСЛ) в подъездах №№ 3,8</t>
  </si>
  <si>
    <t>Смена запорной арматуры в ИТП</t>
  </si>
  <si>
    <t xml:space="preserve">Окраска урн, скамеек у подъездов </t>
  </si>
  <si>
    <t xml:space="preserve">Окраска входных дверей </t>
  </si>
  <si>
    <t>Установка защиты электродвигателя в лифтах, подъезды №№ 2,3</t>
  </si>
  <si>
    <t>Ремонт ступенек у входной группы подъезда №1</t>
  </si>
  <si>
    <t>Смена урны у подъезда №2</t>
  </si>
  <si>
    <t>Смена запорной арматуры на системе отопления в кв. № 75</t>
  </si>
  <si>
    <t>Косметический ремонт в подъезде № 6 (269 м кв.)</t>
  </si>
  <si>
    <t>Восстановление аварийного освещения в кабинах лифтов</t>
  </si>
  <si>
    <t xml:space="preserve">                Отчет об исполнении договора управления  за 2020 год. </t>
  </si>
  <si>
    <t>01.01.2020 г.</t>
  </si>
  <si>
    <t>31.12.2020 г.</t>
  </si>
  <si>
    <t>Дополнительные работы по содержанию жилья и тек.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</si>
</sst>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0" borderId="4" xfId="0" applyFont="1" applyFill="1" applyBorder="1"/>
    <xf numFmtId="0" fontId="3" fillId="0" borderId="0" xfId="0" applyFont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4" fontId="5" fillId="0" borderId="3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0" xfId="0" applyNumberFormat="1" applyFont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8"/>
  <sheetViews>
    <sheetView tabSelected="1" topLeftCell="A46" zoomScaleSheetLayoutView="100" workbookViewId="0">
      <selection activeCell="A85" sqref="A85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34" t="s">
        <v>0</v>
      </c>
      <c r="B1" s="34"/>
      <c r="C1" s="34"/>
      <c r="D1" s="34"/>
    </row>
    <row r="2" spans="1:4" ht="15.75" x14ac:dyDescent="0.25">
      <c r="A2" s="35" t="s">
        <v>45</v>
      </c>
      <c r="B2" s="35"/>
      <c r="C2" s="35"/>
      <c r="D2" s="35"/>
    </row>
    <row r="3" spans="1:4" ht="12.75" customHeight="1" x14ac:dyDescent="0.25">
      <c r="A3" s="36" t="s">
        <v>79</v>
      </c>
      <c r="B3" s="37"/>
      <c r="C3" s="37"/>
      <c r="D3" s="38"/>
    </row>
    <row r="4" spans="1:4" ht="12.75" customHeight="1" x14ac:dyDescent="0.25">
      <c r="A4" s="39" t="s">
        <v>63</v>
      </c>
      <c r="B4" s="40"/>
      <c r="C4" s="40"/>
      <c r="D4" s="41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80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81</v>
      </c>
    </row>
    <row r="9" spans="1:4" ht="12.75" customHeight="1" x14ac:dyDescent="0.2">
      <c r="A9" s="45" t="s">
        <v>9</v>
      </c>
      <c r="B9" s="46"/>
      <c r="C9" s="46"/>
      <c r="D9" s="47"/>
    </row>
    <row r="10" spans="1:4" ht="12.75" customHeight="1" x14ac:dyDescent="0.2">
      <c r="A10" s="48" t="s">
        <v>10</v>
      </c>
      <c r="B10" s="49"/>
      <c r="C10" s="49"/>
      <c r="D10" s="50"/>
    </row>
    <row r="11" spans="1:4" ht="12.75" customHeight="1" x14ac:dyDescent="0.2">
      <c r="A11" s="45" t="s">
        <v>9</v>
      </c>
      <c r="B11" s="46"/>
      <c r="C11" s="46"/>
      <c r="D11" s="47"/>
    </row>
    <row r="12" spans="1:4" ht="12.75" customHeight="1" x14ac:dyDescent="0.2">
      <c r="A12" s="48" t="s">
        <v>10</v>
      </c>
      <c r="B12" s="49"/>
      <c r="C12" s="49"/>
      <c r="D12" s="50"/>
    </row>
    <row r="13" spans="1:4" ht="12.75" customHeight="1" x14ac:dyDescent="0.25">
      <c r="A13" s="6">
        <v>3</v>
      </c>
      <c r="B13" s="14" t="s">
        <v>46</v>
      </c>
      <c r="C13" s="30" t="s">
        <v>17</v>
      </c>
      <c r="D13" s="31">
        <v>0</v>
      </c>
    </row>
    <row r="14" spans="1:4" ht="12.75" customHeight="1" x14ac:dyDescent="0.25">
      <c r="A14" s="6">
        <f>A13+1</f>
        <v>4</v>
      </c>
      <c r="B14" s="7" t="s">
        <v>47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48</v>
      </c>
      <c r="C15" s="6"/>
      <c r="D15" s="8">
        <v>837015.61</v>
      </c>
    </row>
    <row r="16" spans="1:4" ht="12.75" customHeight="1" x14ac:dyDescent="0.25">
      <c r="A16" s="6">
        <f t="shared" si="0"/>
        <v>6</v>
      </c>
      <c r="B16" s="10" t="s">
        <v>49</v>
      </c>
      <c r="C16" s="30" t="s">
        <v>17</v>
      </c>
      <c r="D16" s="31">
        <v>3643394.59</v>
      </c>
    </row>
    <row r="17" spans="1:5" ht="12.75" customHeight="1" x14ac:dyDescent="0.25">
      <c r="A17" s="6">
        <f t="shared" si="0"/>
        <v>7</v>
      </c>
      <c r="B17" s="7" t="s">
        <v>50</v>
      </c>
      <c r="C17" s="6"/>
      <c r="D17" s="8">
        <v>3001041.43</v>
      </c>
    </row>
    <row r="18" spans="1:5" ht="12.75" customHeight="1" x14ac:dyDescent="0.25">
      <c r="A18" s="6">
        <f t="shared" si="0"/>
        <v>8</v>
      </c>
      <c r="B18" s="7" t="s">
        <v>51</v>
      </c>
      <c r="C18" s="6"/>
      <c r="D18" s="8">
        <v>0</v>
      </c>
    </row>
    <row r="19" spans="1:5" ht="12.75" customHeight="1" x14ac:dyDescent="0.25">
      <c r="A19" s="6">
        <f t="shared" si="0"/>
        <v>9</v>
      </c>
      <c r="B19" s="7" t="s">
        <v>52</v>
      </c>
      <c r="C19" s="6"/>
      <c r="D19" s="8">
        <v>642353.16</v>
      </c>
    </row>
    <row r="20" spans="1:5" ht="12.75" customHeight="1" x14ac:dyDescent="0.25">
      <c r="A20" s="6">
        <f t="shared" si="0"/>
        <v>10</v>
      </c>
      <c r="B20" s="10" t="s">
        <v>53</v>
      </c>
      <c r="C20" s="30" t="s">
        <v>17</v>
      </c>
      <c r="D20" s="31">
        <v>3604170.09</v>
      </c>
    </row>
    <row r="21" spans="1:5" ht="12.75" customHeight="1" x14ac:dyDescent="0.25">
      <c r="A21" s="6">
        <f t="shared" si="0"/>
        <v>11</v>
      </c>
      <c r="B21" s="7" t="s">
        <v>54</v>
      </c>
      <c r="C21" s="6"/>
      <c r="D21" s="8">
        <v>3586530.09</v>
      </c>
    </row>
    <row r="22" spans="1:5" ht="12.75" customHeight="1" x14ac:dyDescent="0.25">
      <c r="A22" s="6">
        <f t="shared" si="0"/>
        <v>12</v>
      </c>
      <c r="B22" s="7" t="s">
        <v>55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56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57</v>
      </c>
      <c r="C24" s="6"/>
      <c r="D24" s="8">
        <v>17280</v>
      </c>
    </row>
    <row r="25" spans="1:5" ht="12.75" customHeight="1" x14ac:dyDescent="0.25">
      <c r="A25" s="6">
        <f t="shared" si="0"/>
        <v>15</v>
      </c>
      <c r="B25" s="7" t="s">
        <v>58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59</v>
      </c>
      <c r="C26" s="30" t="s">
        <v>17</v>
      </c>
      <c r="D26" s="31"/>
    </row>
    <row r="27" spans="1:5" ht="12.75" customHeight="1" x14ac:dyDescent="0.25">
      <c r="A27" s="6">
        <f t="shared" si="0"/>
        <v>17</v>
      </c>
      <c r="B27" s="10" t="s">
        <v>60</v>
      </c>
      <c r="C27" s="6" t="s">
        <v>17</v>
      </c>
      <c r="D27" s="8">
        <v>0</v>
      </c>
    </row>
    <row r="28" spans="1:5" ht="12.75" customHeight="1" x14ac:dyDescent="0.25">
      <c r="A28" s="6">
        <f t="shared" si="0"/>
        <v>18</v>
      </c>
      <c r="B28" s="7" t="s">
        <v>61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62</v>
      </c>
      <c r="C29" s="6"/>
      <c r="D29" s="8">
        <v>1058175.1599999999</v>
      </c>
    </row>
    <row r="30" spans="1:5" ht="12.75" customHeight="1" x14ac:dyDescent="0.2">
      <c r="A30" s="42" t="s">
        <v>25</v>
      </c>
      <c r="B30" s="43"/>
      <c r="C30" s="43"/>
      <c r="D30" s="44"/>
    </row>
    <row r="31" spans="1:5" ht="12.75" customHeight="1" x14ac:dyDescent="0.2">
      <c r="A31" s="54" t="s">
        <v>11</v>
      </c>
      <c r="B31" s="55"/>
      <c r="C31" s="55"/>
      <c r="D31" s="56"/>
    </row>
    <row r="32" spans="1:5" ht="12.75" customHeight="1" x14ac:dyDescent="0.25">
      <c r="A32" s="6">
        <f>A29+1</f>
        <v>20</v>
      </c>
      <c r="B32" s="14" t="s">
        <v>33</v>
      </c>
      <c r="C32" s="6" t="s">
        <v>17</v>
      </c>
      <c r="D32" s="8">
        <v>476330.52</v>
      </c>
      <c r="E32" s="1"/>
    </row>
    <row r="33" spans="1:4" ht="12.75" customHeight="1" x14ac:dyDescent="0.25">
      <c r="A33" s="6"/>
      <c r="B33" s="14" t="s">
        <v>32</v>
      </c>
      <c r="C33" s="6"/>
      <c r="D33" s="8"/>
    </row>
    <row r="34" spans="1:4" ht="12.75" customHeight="1" x14ac:dyDescent="0.25">
      <c r="A34" s="6"/>
      <c r="B34" s="9" t="s">
        <v>37</v>
      </c>
      <c r="C34" s="6"/>
      <c r="D34" s="8"/>
    </row>
    <row r="35" spans="1:4" ht="12.75" customHeight="1" x14ac:dyDescent="0.25">
      <c r="A35" s="6"/>
      <c r="B35" s="9" t="s">
        <v>28</v>
      </c>
      <c r="C35" s="6"/>
      <c r="D35" s="8"/>
    </row>
    <row r="36" spans="1:4" ht="12.75" customHeight="1" x14ac:dyDescent="0.25">
      <c r="A36" s="6">
        <f>A32+1</f>
        <v>21</v>
      </c>
      <c r="B36" s="14" t="s">
        <v>24</v>
      </c>
      <c r="C36" s="6" t="s">
        <v>17</v>
      </c>
      <c r="D36" s="8">
        <v>323086.88</v>
      </c>
    </row>
    <row r="37" spans="1:4" ht="12.75" customHeight="1" x14ac:dyDescent="0.25">
      <c r="A37" s="6"/>
      <c r="B37" s="9" t="s">
        <v>29</v>
      </c>
      <c r="C37" s="6"/>
      <c r="D37" s="8"/>
    </row>
    <row r="38" spans="1:4" ht="12.75" customHeight="1" x14ac:dyDescent="0.25">
      <c r="A38" s="6">
        <f>A36+1</f>
        <v>22</v>
      </c>
      <c r="B38" s="14" t="s">
        <v>26</v>
      </c>
      <c r="C38" s="6" t="s">
        <v>17</v>
      </c>
      <c r="D38" s="8">
        <v>377772.53</v>
      </c>
    </row>
    <row r="39" spans="1:4" ht="12.75" customHeight="1" x14ac:dyDescent="0.25">
      <c r="A39" s="6"/>
      <c r="B39" s="9" t="s">
        <v>27</v>
      </c>
      <c r="C39" s="6"/>
      <c r="D39" s="8"/>
    </row>
    <row r="40" spans="1:4" ht="12.75" customHeight="1" x14ac:dyDescent="0.25">
      <c r="A40" s="6">
        <f>A38+1</f>
        <v>23</v>
      </c>
      <c r="B40" s="10" t="s">
        <v>22</v>
      </c>
      <c r="C40" s="6" t="s">
        <v>17</v>
      </c>
      <c r="D40" s="8">
        <v>51619.040000000001</v>
      </c>
    </row>
    <row r="41" spans="1:4" ht="12.75" customHeight="1" x14ac:dyDescent="0.25">
      <c r="A41" s="6"/>
      <c r="B41" s="7" t="s">
        <v>36</v>
      </c>
      <c r="C41" s="6"/>
      <c r="D41" s="8"/>
    </row>
    <row r="42" spans="1:4" ht="12.75" customHeight="1" x14ac:dyDescent="0.25">
      <c r="A42" s="6"/>
      <c r="B42" s="7" t="s">
        <v>35</v>
      </c>
      <c r="C42" s="6"/>
      <c r="D42" s="8"/>
    </row>
    <row r="43" spans="1:4" ht="12.75" customHeight="1" x14ac:dyDescent="0.25">
      <c r="A43" s="6"/>
      <c r="B43" s="7" t="s">
        <v>34</v>
      </c>
      <c r="C43" s="6"/>
      <c r="D43" s="8"/>
    </row>
    <row r="44" spans="1:4" ht="12.75" customHeight="1" x14ac:dyDescent="0.25">
      <c r="A44" s="6">
        <f>A40+1</f>
        <v>24</v>
      </c>
      <c r="B44" s="10" t="s">
        <v>23</v>
      </c>
      <c r="C44" s="6" t="s">
        <v>17</v>
      </c>
      <c r="D44" s="8">
        <v>70736.27</v>
      </c>
    </row>
    <row r="45" spans="1:4" ht="12.75" customHeight="1" x14ac:dyDescent="0.25">
      <c r="A45" s="6"/>
      <c r="B45" s="7" t="s">
        <v>27</v>
      </c>
      <c r="C45" s="6"/>
      <c r="D45" s="8"/>
    </row>
    <row r="46" spans="1:4" ht="12.75" customHeight="1" x14ac:dyDescent="0.25">
      <c r="A46" s="6">
        <f>A44+1</f>
        <v>25</v>
      </c>
      <c r="B46" s="14" t="s">
        <v>38</v>
      </c>
      <c r="C46" s="6" t="s">
        <v>17</v>
      </c>
      <c r="D46" s="8">
        <v>985069.92</v>
      </c>
    </row>
    <row r="47" spans="1:4" ht="12.75" customHeight="1" x14ac:dyDescent="0.25">
      <c r="A47" s="6"/>
      <c r="B47" s="9" t="s">
        <v>28</v>
      </c>
      <c r="C47" s="6"/>
      <c r="D47" s="8"/>
    </row>
    <row r="48" spans="1:4" ht="12.75" customHeight="1" x14ac:dyDescent="0.25">
      <c r="A48" s="6">
        <f>A46+1</f>
        <v>26</v>
      </c>
      <c r="B48" s="33" t="s">
        <v>64</v>
      </c>
      <c r="C48" s="6" t="s">
        <v>17</v>
      </c>
      <c r="D48" s="8">
        <v>77030.2</v>
      </c>
    </row>
    <row r="49" spans="1:5" ht="12.75" customHeight="1" x14ac:dyDescent="0.25">
      <c r="A49" s="6"/>
      <c r="B49" s="9" t="s">
        <v>29</v>
      </c>
      <c r="C49" s="6"/>
      <c r="D49" s="8"/>
    </row>
    <row r="50" spans="1:5" ht="12.75" customHeight="1" x14ac:dyDescent="0.25">
      <c r="A50" s="6">
        <f>A48+1</f>
        <v>27</v>
      </c>
      <c r="B50" s="10" t="s">
        <v>65</v>
      </c>
      <c r="C50" s="6" t="s">
        <v>17</v>
      </c>
      <c r="D50" s="8">
        <v>23119.55</v>
      </c>
    </row>
    <row r="51" spans="1:5" ht="12.75" customHeight="1" x14ac:dyDescent="0.25">
      <c r="A51" s="6"/>
      <c r="B51" s="7" t="s">
        <v>28</v>
      </c>
      <c r="C51" s="6"/>
      <c r="D51" s="8"/>
    </row>
    <row r="52" spans="1:5" ht="12.75" customHeight="1" x14ac:dyDescent="0.25">
      <c r="A52" s="6">
        <f>A50+1</f>
        <v>28</v>
      </c>
      <c r="B52" s="10" t="s">
        <v>30</v>
      </c>
      <c r="C52" s="6" t="s">
        <v>17</v>
      </c>
      <c r="D52" s="8">
        <v>642353.16</v>
      </c>
    </row>
    <row r="53" spans="1:5" ht="12.75" customHeight="1" x14ac:dyDescent="0.25">
      <c r="A53" s="6"/>
      <c r="B53" s="7" t="s">
        <v>28</v>
      </c>
      <c r="C53" s="6"/>
      <c r="D53" s="8"/>
    </row>
    <row r="54" spans="1:5" ht="12.75" customHeight="1" x14ac:dyDescent="0.25">
      <c r="A54" s="6">
        <f>A52+1</f>
        <v>29</v>
      </c>
      <c r="B54" s="10" t="s">
        <v>31</v>
      </c>
      <c r="C54" s="6" t="s">
        <v>17</v>
      </c>
      <c r="D54" s="8">
        <v>0</v>
      </c>
    </row>
    <row r="55" spans="1:5" ht="12.75" customHeight="1" x14ac:dyDescent="0.25">
      <c r="A55" s="6"/>
      <c r="B55" s="7"/>
      <c r="C55" s="6"/>
      <c r="D55" s="8"/>
    </row>
    <row r="56" spans="1:5" ht="12.75" customHeight="1" x14ac:dyDescent="0.25">
      <c r="A56" s="6">
        <f>A54+1</f>
        <v>30</v>
      </c>
      <c r="B56" s="10" t="s">
        <v>39</v>
      </c>
      <c r="C56" s="6" t="s">
        <v>17</v>
      </c>
      <c r="D56" s="8">
        <v>26844.89</v>
      </c>
    </row>
    <row r="57" spans="1:5" ht="12.75" customHeight="1" x14ac:dyDescent="0.25">
      <c r="A57" s="6"/>
      <c r="B57" s="7" t="s">
        <v>28</v>
      </c>
      <c r="C57" s="6"/>
      <c r="D57" s="8"/>
    </row>
    <row r="58" spans="1:5" ht="12.75" customHeight="1" x14ac:dyDescent="0.25">
      <c r="A58" s="6">
        <f>A56+1</f>
        <v>31</v>
      </c>
      <c r="B58" s="10" t="s">
        <v>40</v>
      </c>
      <c r="C58" s="6" t="s">
        <v>17</v>
      </c>
      <c r="D58" s="8">
        <v>0</v>
      </c>
    </row>
    <row r="59" spans="1:5" ht="12.75" customHeight="1" x14ac:dyDescent="0.25">
      <c r="A59" s="6"/>
      <c r="B59" s="7" t="s">
        <v>28</v>
      </c>
      <c r="C59" s="6"/>
      <c r="D59" s="8"/>
    </row>
    <row r="60" spans="1:5" ht="12.75" customHeight="1" x14ac:dyDescent="0.25">
      <c r="A60" s="6">
        <f>A58+1</f>
        <v>32</v>
      </c>
      <c r="B60" s="10" t="s">
        <v>41</v>
      </c>
      <c r="C60" s="6" t="s">
        <v>17</v>
      </c>
      <c r="D60" s="8">
        <v>551721.06999999995</v>
      </c>
    </row>
    <row r="61" spans="1:5" ht="12.75" customHeight="1" x14ac:dyDescent="0.25">
      <c r="A61" s="6"/>
      <c r="B61" s="7" t="s">
        <v>28</v>
      </c>
      <c r="C61" s="6"/>
      <c r="D61" s="8"/>
    </row>
    <row r="62" spans="1:5" ht="12.75" customHeight="1" x14ac:dyDescent="0.25">
      <c r="A62" s="6">
        <f>A60+1</f>
        <v>33</v>
      </c>
      <c r="B62" s="10" t="s">
        <v>43</v>
      </c>
      <c r="C62" s="6" t="s">
        <v>17</v>
      </c>
      <c r="D62" s="8">
        <v>37710.559999999998</v>
      </c>
      <c r="E62" s="29"/>
    </row>
    <row r="63" spans="1:5" ht="12.75" customHeight="1" x14ac:dyDescent="0.25">
      <c r="A63" s="6"/>
      <c r="B63" s="7"/>
      <c r="C63" s="6"/>
      <c r="D63" s="8">
        <f>SUM(D32:D62)</f>
        <v>3643394.5900000003</v>
      </c>
    </row>
    <row r="64" spans="1:5" ht="12.75" customHeight="1" x14ac:dyDescent="0.25">
      <c r="A64" s="15"/>
      <c r="B64" s="16" t="s">
        <v>82</v>
      </c>
      <c r="C64" s="15" t="s">
        <v>17</v>
      </c>
      <c r="D64" s="19">
        <v>213401.57</v>
      </c>
    </row>
    <row r="65" spans="1:4" ht="12.75" customHeight="1" x14ac:dyDescent="0.2">
      <c r="A65" s="20">
        <f>A62+1</f>
        <v>34</v>
      </c>
      <c r="B65" s="24" t="s">
        <v>66</v>
      </c>
      <c r="C65" s="22" t="s">
        <v>44</v>
      </c>
      <c r="D65" s="23">
        <v>12200</v>
      </c>
    </row>
    <row r="66" spans="1:4" ht="12.75" customHeight="1" x14ac:dyDescent="0.2">
      <c r="A66" s="20">
        <f>A65+1</f>
        <v>35</v>
      </c>
      <c r="B66" s="21" t="s">
        <v>67</v>
      </c>
      <c r="C66" s="22" t="s">
        <v>44</v>
      </c>
      <c r="D66" s="23">
        <v>21437.72</v>
      </c>
    </row>
    <row r="67" spans="1:4" ht="12.75" customHeight="1" x14ac:dyDescent="0.2">
      <c r="A67" s="20">
        <f>A66+1</f>
        <v>36</v>
      </c>
      <c r="B67" s="24" t="s">
        <v>68</v>
      </c>
      <c r="C67" s="22" t="s">
        <v>44</v>
      </c>
      <c r="D67" s="23">
        <v>14971.04</v>
      </c>
    </row>
    <row r="68" spans="1:4" ht="12.75" customHeight="1" x14ac:dyDescent="0.2">
      <c r="A68" s="20">
        <f t="shared" ref="A68:A77" si="1">A67+1</f>
        <v>37</v>
      </c>
      <c r="B68" s="24" t="s">
        <v>69</v>
      </c>
      <c r="C68" s="22" t="s">
        <v>44</v>
      </c>
      <c r="D68" s="23">
        <v>16088</v>
      </c>
    </row>
    <row r="69" spans="1:4" ht="12.75" customHeight="1" x14ac:dyDescent="0.2">
      <c r="A69" s="20">
        <f t="shared" si="1"/>
        <v>38</v>
      </c>
      <c r="B69" s="25" t="s">
        <v>70</v>
      </c>
      <c r="C69" s="22" t="s">
        <v>44</v>
      </c>
      <c r="D69" s="23">
        <v>33566.449999999997</v>
      </c>
    </row>
    <row r="70" spans="1:4" ht="12.75" customHeight="1" x14ac:dyDescent="0.2">
      <c r="A70" s="20">
        <f t="shared" si="1"/>
        <v>39</v>
      </c>
      <c r="B70" s="32" t="s">
        <v>71</v>
      </c>
      <c r="C70" s="22" t="s">
        <v>44</v>
      </c>
      <c r="D70" s="23">
        <v>8524.7800000000007</v>
      </c>
    </row>
    <row r="71" spans="1:4" ht="12.75" customHeight="1" x14ac:dyDescent="0.2">
      <c r="A71" s="20">
        <f t="shared" si="1"/>
        <v>40</v>
      </c>
      <c r="B71" s="26" t="s">
        <v>72</v>
      </c>
      <c r="C71" s="22" t="s">
        <v>44</v>
      </c>
      <c r="D71" s="23">
        <v>26341.31</v>
      </c>
    </row>
    <row r="72" spans="1:4" ht="12.75" customHeight="1" x14ac:dyDescent="0.2">
      <c r="A72" s="20">
        <f t="shared" si="1"/>
        <v>41</v>
      </c>
      <c r="B72" s="27" t="s">
        <v>73</v>
      </c>
      <c r="C72" s="22" t="s">
        <v>44</v>
      </c>
      <c r="D72" s="28">
        <v>16089.12</v>
      </c>
    </row>
    <row r="73" spans="1:4" ht="12.75" customHeight="1" x14ac:dyDescent="0.2">
      <c r="A73" s="20">
        <f t="shared" si="1"/>
        <v>42</v>
      </c>
      <c r="B73" s="27" t="s">
        <v>74</v>
      </c>
      <c r="C73" s="22" t="s">
        <v>44</v>
      </c>
      <c r="D73" s="28">
        <v>1305.21</v>
      </c>
    </row>
    <row r="74" spans="1:4" ht="12.75" customHeight="1" x14ac:dyDescent="0.2">
      <c r="A74" s="20">
        <f t="shared" si="1"/>
        <v>43</v>
      </c>
      <c r="B74" s="27" t="s">
        <v>75</v>
      </c>
      <c r="C74" s="22" t="s">
        <v>44</v>
      </c>
      <c r="D74" s="28">
        <v>2719.5</v>
      </c>
    </row>
    <row r="75" spans="1:4" ht="12.75" customHeight="1" x14ac:dyDescent="0.2">
      <c r="A75" s="20">
        <f t="shared" si="1"/>
        <v>44</v>
      </c>
      <c r="B75" s="27" t="s">
        <v>76</v>
      </c>
      <c r="C75" s="22" t="s">
        <v>44</v>
      </c>
      <c r="D75" s="28">
        <v>1411.3</v>
      </c>
    </row>
    <row r="76" spans="1:4" ht="12.75" customHeight="1" x14ac:dyDescent="0.2">
      <c r="A76" s="20">
        <f t="shared" si="1"/>
        <v>45</v>
      </c>
      <c r="B76" s="27" t="s">
        <v>77</v>
      </c>
      <c r="C76" s="22" t="s">
        <v>44</v>
      </c>
      <c r="D76" s="28">
        <v>51134.9</v>
      </c>
    </row>
    <row r="77" spans="1:4" ht="12.75" customHeight="1" x14ac:dyDescent="0.2">
      <c r="A77" s="20">
        <f t="shared" si="1"/>
        <v>46</v>
      </c>
      <c r="B77" s="27" t="s">
        <v>78</v>
      </c>
      <c r="C77" s="22" t="s">
        <v>44</v>
      </c>
      <c r="D77" s="28">
        <v>7612.24</v>
      </c>
    </row>
    <row r="78" spans="1:4" ht="12.75" customHeight="1" x14ac:dyDescent="0.2">
      <c r="A78" s="20"/>
      <c r="B78" s="27"/>
      <c r="C78" s="22"/>
      <c r="D78" s="28">
        <f>SUM(D65:D77)</f>
        <v>213401.56999999995</v>
      </c>
    </row>
    <row r="79" spans="1:4" ht="12.75" customHeight="1" x14ac:dyDescent="0.25">
      <c r="A79" s="6">
        <f>A77+1</f>
        <v>47</v>
      </c>
      <c r="B79" s="51" t="s">
        <v>12</v>
      </c>
      <c r="C79" s="52"/>
      <c r="D79" s="53"/>
    </row>
    <row r="80" spans="1:4" ht="12.75" customHeight="1" x14ac:dyDescent="0.25">
      <c r="A80" s="6"/>
      <c r="B80" s="17" t="s">
        <v>13</v>
      </c>
      <c r="C80" s="6" t="s">
        <v>17</v>
      </c>
      <c r="D80" s="8">
        <v>0</v>
      </c>
    </row>
    <row r="81" spans="1:4" ht="12.75" customHeight="1" x14ac:dyDescent="0.25">
      <c r="A81" s="6"/>
      <c r="B81" s="17" t="s">
        <v>14</v>
      </c>
      <c r="C81" s="6" t="s">
        <v>17</v>
      </c>
      <c r="D81" s="8">
        <v>0</v>
      </c>
    </row>
    <row r="82" spans="1:4" ht="12.75" customHeight="1" x14ac:dyDescent="0.25">
      <c r="A82" s="6"/>
      <c r="B82" s="17" t="s">
        <v>15</v>
      </c>
      <c r="C82" s="6" t="s">
        <v>17</v>
      </c>
      <c r="D82" s="8">
        <v>0</v>
      </c>
    </row>
    <row r="83" spans="1:4" ht="12.75" customHeight="1" x14ac:dyDescent="0.25">
      <c r="A83" s="6"/>
      <c r="B83" s="17" t="s">
        <v>16</v>
      </c>
      <c r="C83" s="6" t="s">
        <v>17</v>
      </c>
      <c r="D83" s="8">
        <v>0</v>
      </c>
    </row>
    <row r="84" spans="1:4" ht="12.75" customHeight="1" x14ac:dyDescent="0.25">
      <c r="A84" s="6">
        <f>A79+1</f>
        <v>48</v>
      </c>
      <c r="B84" s="51" t="s">
        <v>12</v>
      </c>
      <c r="C84" s="52"/>
      <c r="D84" s="53"/>
    </row>
    <row r="85" spans="1:4" ht="12.75" customHeight="1" x14ac:dyDescent="0.25">
      <c r="A85" s="6"/>
      <c r="B85" s="17" t="s">
        <v>13</v>
      </c>
      <c r="C85" s="6" t="s">
        <v>42</v>
      </c>
      <c r="D85" s="11">
        <v>0</v>
      </c>
    </row>
    <row r="86" spans="1:4" ht="12.75" customHeight="1" x14ac:dyDescent="0.25">
      <c r="A86" s="6"/>
      <c r="B86" s="17" t="s">
        <v>14</v>
      </c>
      <c r="C86" s="6" t="s">
        <v>42</v>
      </c>
      <c r="D86" s="11">
        <v>0</v>
      </c>
    </row>
    <row r="87" spans="1:4" ht="12.75" customHeight="1" x14ac:dyDescent="0.25">
      <c r="A87" s="6"/>
      <c r="B87" s="17" t="s">
        <v>15</v>
      </c>
      <c r="C87" s="6" t="s">
        <v>42</v>
      </c>
      <c r="D87" s="11">
        <v>0</v>
      </c>
    </row>
    <row r="88" spans="1:4" ht="12.75" customHeight="1" x14ac:dyDescent="0.25">
      <c r="A88" s="6"/>
      <c r="B88" s="17" t="s">
        <v>16</v>
      </c>
      <c r="C88" s="6" t="s">
        <v>17</v>
      </c>
      <c r="D88" s="11">
        <v>0</v>
      </c>
    </row>
    <row r="89" spans="1:4" ht="12.75" customHeight="1" x14ac:dyDescent="0.25">
      <c r="A89" s="6">
        <f>A84+1</f>
        <v>49</v>
      </c>
      <c r="B89" s="51" t="s">
        <v>18</v>
      </c>
      <c r="C89" s="52"/>
      <c r="D89" s="53"/>
    </row>
    <row r="90" spans="1:4" ht="12.75" customHeight="1" x14ac:dyDescent="0.25">
      <c r="A90" s="6"/>
      <c r="B90" s="17" t="s">
        <v>19</v>
      </c>
      <c r="C90" s="6" t="s">
        <v>42</v>
      </c>
      <c r="D90" s="11">
        <v>6</v>
      </c>
    </row>
    <row r="91" spans="1:4" ht="12.75" customHeight="1" x14ac:dyDescent="0.25">
      <c r="A91" s="6"/>
      <c r="B91" s="17" t="s">
        <v>20</v>
      </c>
      <c r="C91" s="6" t="s">
        <v>42</v>
      </c>
      <c r="D91" s="11">
        <v>4</v>
      </c>
    </row>
    <row r="92" spans="1:4" ht="12.75" customHeight="1" x14ac:dyDescent="0.25">
      <c r="A92" s="6"/>
      <c r="B92" s="17" t="s">
        <v>21</v>
      </c>
      <c r="C92" s="6" t="s">
        <v>17</v>
      </c>
      <c r="D92" s="8">
        <v>63595.93</v>
      </c>
    </row>
    <row r="93" spans="1:4" ht="12.75" customHeight="1" x14ac:dyDescent="0.25">
      <c r="A93" s="18"/>
      <c r="B93" s="12"/>
      <c r="C93" s="12"/>
      <c r="D93" s="13"/>
    </row>
    <row r="94" spans="1:4" ht="12.75" customHeight="1" x14ac:dyDescent="0.25">
      <c r="A94" s="18"/>
      <c r="B94" s="12"/>
      <c r="C94" s="12"/>
      <c r="D94" s="13"/>
    </row>
    <row r="95" spans="1:4" ht="12.75" customHeight="1" x14ac:dyDescent="0.2"/>
    <row r="96" spans="1: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</sheetData>
  <mergeCells count="13">
    <mergeCell ref="B89:D89"/>
    <mergeCell ref="A31:D31"/>
    <mergeCell ref="A9:D9"/>
    <mergeCell ref="A10:D10"/>
    <mergeCell ref="B79:D79"/>
    <mergeCell ref="B84:D84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2021-02-09T05:49:15Z</cp:lastPrinted>
  <dcterms:created xsi:type="dcterms:W3CDTF">1996-10-08T23:32:33Z</dcterms:created>
  <dcterms:modified xsi:type="dcterms:W3CDTF">2022-03-30T05:23:30Z</dcterms:modified>
</cp:coreProperties>
</file>